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3360f97a46a8c6/Kerk/"/>
    </mc:Choice>
  </mc:AlternateContent>
  <xr:revisionPtr revIDLastSave="0" documentId="8_{305EE1E9-FD8C-4EF1-ADB5-7298404CAB07}" xr6:coauthVersionLast="47" xr6:coauthVersionMax="47" xr10:uidLastSave="{00000000-0000-0000-0000-000000000000}"/>
  <workbookProtection workbookAlgorithmName="SHA-512" workbookHashValue="M7cW/IXVnGZZGjHmmpY1nF7lzECIoV+44rbkvXfwha/6if9/1RJ20E5phSiE2gbGqyF2/4EmWqJsttEayEfWHw==" workbookSaltValue="rL43DpW42XtbvMYtnhXEYw==" workbookSpinCount="100000" lockStructure="1"/>
  <bookViews>
    <workbookView xWindow="390" yWindow="390" windowWidth="20940" windowHeight="14370" xr2:uid="{DF7BB192-9320-4F2A-9183-048CE3494860}"/>
  </bookViews>
  <sheets>
    <sheet name="Formulier" sheetId="1" r:id="rId1"/>
    <sheet name="Lijsten" sheetId="2" state="hidden" r:id="rId2"/>
  </sheets>
  <externalReferences>
    <externalReference r:id="rId3"/>
  </externalReferences>
  <definedNames>
    <definedName name="AAntal" localSheetId="1">Lijsten!$B$1:$B$8</definedName>
    <definedName name="AAntal">Lijsten!$B$1:$B$8</definedName>
    <definedName name="_xlnm.Print_Area" localSheetId="0">Formulier!$B$2:$M$51</definedName>
    <definedName name="Grootboek" localSheetId="1">Lijsten!$C$1:$C$32</definedName>
    <definedName name="Grootboek">Lijsten!$E$1:$E$32</definedName>
    <definedName name="HEDEN">Formulier!$O$31</definedName>
    <definedName name="IBAN" localSheetId="1">[1]Formulier!$H$15</definedName>
    <definedName name="IBAN">Formulier!$H$15</definedName>
    <definedName name="KeuzeAantal">Lijsten!$B$1:$B$8</definedName>
    <definedName name="KeuzeDoel">Lijsten!$A$1:$A$11</definedName>
    <definedName name="Keuzelijst" localSheetId="1">Lijsten!$A$1:$A$10</definedName>
    <definedName name="Keuzelijst">Lijsten!$A$1:$A$10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31" i="1"/>
  <c r="D23" i="1"/>
  <c r="O15" i="1"/>
</calcChain>
</file>

<file path=xl/sharedStrings.xml><?xml version="1.0" encoding="utf-8"?>
<sst xmlns="http://schemas.openxmlformats.org/spreadsheetml/2006/main" count="49" uniqueCount="47">
  <si>
    <t>Declaratieformulier</t>
  </si>
  <si>
    <t>In te vullen door indiener - declarant</t>
  </si>
  <si>
    <t>Betreft activiteit:</t>
  </si>
  <si>
    <t xml:space="preserve">Ten behoeve van: </t>
  </si>
  <si>
    <t xml:space="preserve">       &lt; maak selectie</t>
  </si>
  <si>
    <t>Nr</t>
  </si>
  <si>
    <t>Bedrag</t>
  </si>
  <si>
    <t>Aantal specificaties</t>
  </si>
  <si>
    <t>NIET VERGETEN MEE TE STUREN!</t>
  </si>
  <si>
    <t>IBAN (zonder spaties):</t>
  </si>
  <si>
    <t>Ten name van:</t>
  </si>
  <si>
    <t>Woonplaats:</t>
  </si>
  <si>
    <t>totaal</t>
  </si>
  <si>
    <t>Naam declarant</t>
  </si>
  <si>
    <t>Datum</t>
  </si>
  <si>
    <t>In te vullen door penningmeester wijkgemeente</t>
  </si>
  <si>
    <t>Voor akkoord:</t>
  </si>
  <si>
    <t>Naam Penningmeester*</t>
  </si>
  <si>
    <t>Boeken op:</t>
  </si>
  <si>
    <t>* of plaatsvervanger</t>
  </si>
  <si>
    <t>Johannes Gemeente</t>
  </si>
  <si>
    <t>Johannes Gemeente - Kerk in Son</t>
  </si>
  <si>
    <t>Kruispunt Gemeente</t>
  </si>
  <si>
    <t>Gemeente Zuid</t>
  </si>
  <si>
    <t>Algemene Kerkenraad</t>
  </si>
  <si>
    <t>CvK</t>
  </si>
  <si>
    <t>Diaconie</t>
  </si>
  <si>
    <t>Overig</t>
  </si>
  <si>
    <t>Wijkfonds - Kerkdiensten</t>
  </si>
  <si>
    <t>Wijkfonds - Contributies/abonnementen</t>
  </si>
  <si>
    <t>Wijkfonds - Beeld en geluid</t>
  </si>
  <si>
    <t>Wijkfonds - Overige kosten kerkdiensten en catechese</t>
  </si>
  <si>
    <t>Wijkfonds - Wijkwerk en gemeenteavonden</t>
  </si>
  <si>
    <t>Wijkfonds - Overige kosten kerkelijke activiteiten</t>
  </si>
  <si>
    <t>Wijkfonds - Administratie en archief</t>
  </si>
  <si>
    <t>Wijkfonds - Drukwerk</t>
  </si>
  <si>
    <t>Wijkfonds - Bijzondere vieringen (Welk. middag, jaarthema, catering startzondag)</t>
  </si>
  <si>
    <t>Wijkfonds - Ouderenmiddag</t>
  </si>
  <si>
    <t>Wijkfonds - Vorming en toerusting (studie-, start-dag, Woord&amp;Dienst e.a.)</t>
  </si>
  <si>
    <t>Door ondertekening verklaar ik dat bovenstaande declaratie overeenstemt met door mij gemaakte kosten</t>
  </si>
  <si>
    <t>Handtekening</t>
  </si>
  <si>
    <t xml:space="preserve">      Zet hier een kruisje als u deze declaratie niet wilt ontvangen maar wilt schenken aan de kerk als gift.</t>
  </si>
  <si>
    <t>Type: 1-5 voor 1 mei</t>
  </si>
  <si>
    <t>Na electronsch invullen dit document printen en handtekening plaatsen.</t>
  </si>
  <si>
    <t>Getekende document samen met de specificaties/facturen opsturen naar wijkpenningmeester.</t>
  </si>
  <si>
    <t xml:space="preserve"> Blijf binnen kader!</t>
  </si>
  <si>
    <t xml:space="preserve"> Bij rood: IBAN fout ingevoerd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</si>
</sst>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[$-413]d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5" fillId="0" borderId="9" xfId="1" applyFont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44" fontId="0" fillId="0" borderId="0" xfId="1" applyFont="1" applyBorder="1" applyProtection="1"/>
    <xf numFmtId="44" fontId="5" fillId="0" borderId="0" xfId="1" applyFont="1" applyBorder="1" applyProtection="1"/>
    <xf numFmtId="0" fontId="0" fillId="0" borderId="4" xfId="0" applyBorder="1" applyProtection="1"/>
    <xf numFmtId="0" fontId="0" fillId="0" borderId="0" xfId="0" applyProtection="1"/>
    <xf numFmtId="0" fontId="0" fillId="0" borderId="5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6" fillId="0" borderId="19" xfId="0" applyFont="1" applyBorder="1" applyProtection="1"/>
    <xf numFmtId="0" fontId="0" fillId="0" borderId="20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6" fillId="0" borderId="18" xfId="0" applyFont="1" applyBorder="1" applyProtection="1"/>
    <xf numFmtId="0" fontId="0" fillId="0" borderId="1" xfId="0" applyBorder="1" applyProtection="1"/>
    <xf numFmtId="0" fontId="4" fillId="0" borderId="2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14" fontId="0" fillId="0" borderId="0" xfId="0" applyNumberFormat="1" applyProtection="1"/>
    <xf numFmtId="0" fontId="2" fillId="0" borderId="0" xfId="0" applyFont="1" applyProtection="1"/>
    <xf numFmtId="44" fontId="5" fillId="0" borderId="0" xfId="0" applyNumberFormat="1" applyFont="1" applyProtection="1"/>
    <xf numFmtId="0" fontId="5" fillId="0" borderId="0" xfId="0" applyFont="1" applyProtection="1"/>
    <xf numFmtId="0" fontId="0" fillId="0" borderId="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5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1" xfId="0" applyFont="1" applyBorder="1" applyProtection="1"/>
    <xf numFmtId="0" fontId="0" fillId="0" borderId="21" xfId="0" applyBorder="1" applyProtection="1"/>
    <xf numFmtId="0" fontId="0" fillId="0" borderId="21" xfId="0" applyBorder="1" applyAlignment="1" applyProtection="1">
      <alignment vertical="center"/>
    </xf>
    <xf numFmtId="0" fontId="6" fillId="0" borderId="4" xfId="0" applyFont="1" applyBorder="1" applyProtection="1"/>
    <xf numFmtId="164" fontId="5" fillId="0" borderId="6" xfId="0" applyNumberFormat="1" applyFont="1" applyBorder="1" applyAlignment="1" applyProtection="1">
      <alignment horizontal="center"/>
      <protection locked="0"/>
    </xf>
    <xf numFmtId="164" fontId="5" fillId="0" borderId="8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6" xfId="0" quotePrefix="1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</cellXfs>
  <cellStyles count="2">
    <cellStyle name="Standaard" xfId="0" builtinId="0"/>
    <cellStyle name="Valuta" xfId="1" builtinId="4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76200</xdr:rowOff>
        </xdr:from>
        <xdr:to>
          <xdr:col>3</xdr:col>
          <xdr:colOff>476250</xdr:colOff>
          <xdr:row>34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f790d8b1c2adef3/%5eM/Documents/RVB/PGE/Declaratie%20formulier%20electronisch%20te%20vullen%20-%20beveiligd%20PG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ier"/>
      <sheetName val="Lijst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BEE1-A6F0-40C8-BF58-A6F83307FD11}">
  <sheetPr codeName="Blad1">
    <pageSetUpPr autoPageBreaks="0"/>
  </sheetPr>
  <dimension ref="B2:Q51"/>
  <sheetViews>
    <sheetView showGridLines="0" tabSelected="1" zoomScale="130" zoomScaleNormal="130" workbookViewId="0">
      <selection activeCell="H15" sqref="H15:L15"/>
    </sheetView>
  </sheetViews>
  <sheetFormatPr defaultRowHeight="15" x14ac:dyDescent="0.25"/>
  <cols>
    <col min="1" max="1" width="10.28515625" style="6" customWidth="1"/>
    <col min="2" max="2" width="1.140625" style="6" customWidth="1"/>
    <col min="3" max="3" width="6.140625" style="6" customWidth="1"/>
    <col min="4" max="4" width="12.7109375" style="6" customWidth="1"/>
    <col min="5" max="5" width="3.28515625" style="6" customWidth="1"/>
    <col min="6" max="6" width="2.28515625" style="6" customWidth="1"/>
    <col min="7" max="7" width="23.28515625" style="6" customWidth="1"/>
    <col min="8" max="8" width="11.85546875" style="6" customWidth="1"/>
    <col min="9" max="9" width="10" style="6" customWidth="1"/>
    <col min="10" max="10" width="4" style="6" customWidth="1"/>
    <col min="11" max="11" width="5.5703125" style="6" customWidth="1"/>
    <col min="12" max="12" width="9.5703125" style="6" customWidth="1"/>
    <col min="13" max="13" width="2.5703125" style="6" customWidth="1"/>
    <col min="14" max="14" width="4" style="6" customWidth="1"/>
    <col min="15" max="15" width="11.28515625" style="6" hidden="1" customWidth="1"/>
    <col min="16" max="16" width="4.7109375" style="6" customWidth="1"/>
    <col min="17" max="17" width="9.140625" style="6"/>
    <col min="18" max="18" width="11.5703125" style="6" customWidth="1"/>
    <col min="19" max="19" width="9.42578125" style="6" bestFit="1" customWidth="1"/>
    <col min="20" max="16384" width="9.140625" style="6"/>
  </cols>
  <sheetData>
    <row r="2" spans="2:17" ht="18.75" x14ac:dyDescent="0.3">
      <c r="C2" s="39" t="s">
        <v>0</v>
      </c>
    </row>
    <row r="3" spans="2:17" ht="19.5" thickBot="1" x14ac:dyDescent="0.35">
      <c r="C3" s="39"/>
    </row>
    <row r="4" spans="2:17" ht="16.5" customHeight="1" x14ac:dyDescent="0.25">
      <c r="B4" s="40"/>
      <c r="C4" s="22" t="s">
        <v>1</v>
      </c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2:17" ht="15.75" thickBot="1" x14ac:dyDescent="0.3">
      <c r="B5" s="5"/>
      <c r="M5" s="7"/>
    </row>
    <row r="6" spans="2:17" s="36" customFormat="1" ht="20.100000000000001" customHeight="1" thickBot="1" x14ac:dyDescent="0.3">
      <c r="B6" s="37"/>
      <c r="C6" s="38" t="s">
        <v>2</v>
      </c>
      <c r="E6" s="52"/>
      <c r="F6" s="53"/>
      <c r="G6" s="53"/>
      <c r="H6" s="53"/>
      <c r="I6" s="53"/>
      <c r="J6" s="53"/>
      <c r="K6" s="53"/>
      <c r="L6" s="54"/>
      <c r="M6" s="35"/>
      <c r="O6" s="36">
        <f>LEN(E6)</f>
        <v>0</v>
      </c>
      <c r="P6" s="42"/>
      <c r="Q6" s="36" t="s">
        <v>45</v>
      </c>
    </row>
    <row r="7" spans="2:17" x14ac:dyDescent="0.25">
      <c r="B7" s="5"/>
      <c r="M7" s="7"/>
    </row>
    <row r="8" spans="2:17" ht="18.75" x14ac:dyDescent="0.3">
      <c r="B8" s="5"/>
      <c r="C8" s="26" t="s">
        <v>3</v>
      </c>
      <c r="G8" s="46"/>
      <c r="H8" s="47"/>
      <c r="I8" s="48"/>
      <c r="J8" s="34" t="s">
        <v>4</v>
      </c>
      <c r="M8" s="7"/>
    </row>
    <row r="9" spans="2:17" ht="21.75" customHeight="1" x14ac:dyDescent="0.25">
      <c r="B9" s="5"/>
      <c r="M9" s="7"/>
    </row>
    <row r="10" spans="2:17" x14ac:dyDescent="0.25">
      <c r="B10" s="32"/>
      <c r="C10" s="33" t="s">
        <v>5</v>
      </c>
      <c r="D10" s="33" t="s">
        <v>6</v>
      </c>
      <c r="M10" s="7"/>
    </row>
    <row r="11" spans="2:17" ht="18.75" x14ac:dyDescent="0.3">
      <c r="B11" s="29"/>
      <c r="C11" s="30">
        <v>1</v>
      </c>
      <c r="D11" s="1"/>
      <c r="G11" s="26" t="s">
        <v>7</v>
      </c>
      <c r="H11" s="2"/>
      <c r="I11" s="31" t="s">
        <v>8</v>
      </c>
      <c r="M11" s="7"/>
    </row>
    <row r="12" spans="2:17" ht="5.0999999999999996" customHeight="1" x14ac:dyDescent="0.25">
      <c r="B12" s="29"/>
      <c r="C12" s="30"/>
      <c r="D12" s="3"/>
      <c r="G12" s="26"/>
      <c r="H12" s="30"/>
      <c r="J12" s="31"/>
      <c r="M12" s="7"/>
    </row>
    <row r="13" spans="2:17" ht="18.75" x14ac:dyDescent="0.3">
      <c r="B13" s="29"/>
      <c r="C13" s="30">
        <v>2</v>
      </c>
      <c r="D13" s="1"/>
      <c r="M13" s="7"/>
    </row>
    <row r="14" spans="2:17" ht="5.0999999999999996" customHeight="1" thickBot="1" x14ac:dyDescent="0.35">
      <c r="B14" s="29"/>
      <c r="C14" s="30"/>
      <c r="D14" s="4"/>
      <c r="M14" s="7"/>
    </row>
    <row r="15" spans="2:17" ht="19.5" thickBot="1" x14ac:dyDescent="0.35">
      <c r="B15" s="29"/>
      <c r="C15" s="30">
        <v>3</v>
      </c>
      <c r="D15" s="1"/>
      <c r="G15" s="6" t="s">
        <v>9</v>
      </c>
      <c r="H15" s="55"/>
      <c r="I15" s="56"/>
      <c r="J15" s="56"/>
      <c r="K15" s="56"/>
      <c r="L15" s="57"/>
      <c r="M15" s="7"/>
      <c r="O15" s="6" t="b">
        <f>AND(LEN(IBAN)=18,IFERROR(SEARCH(" ",IBAN),0)=0,MID(IBAN,1,2)="NL", ISNUMBER(MID(IBAN,3,2)*1), ISERROR((MID(IBAN,5,1)*1)),ISERROR((MID(IBAN,6,1)*1)),ISERROR((MID(IBAN,7,1)*1)),ISERROR((MID(IBAN,8,1)*1)),ISNUMBER(MID(IBAN,9,9)*1))</f>
        <v>0</v>
      </c>
      <c r="P15" s="41"/>
      <c r="Q15" s="6" t="s">
        <v>46</v>
      </c>
    </row>
    <row r="16" spans="2:17" ht="5.0999999999999996" customHeight="1" x14ac:dyDescent="0.3">
      <c r="B16" s="29"/>
      <c r="C16" s="30"/>
      <c r="D16" s="4"/>
      <c r="M16" s="7"/>
    </row>
    <row r="17" spans="2:16" ht="18.75" x14ac:dyDescent="0.3">
      <c r="B17" s="29"/>
      <c r="C17" s="30">
        <v>4</v>
      </c>
      <c r="D17" s="1"/>
      <c r="G17" s="6" t="s">
        <v>10</v>
      </c>
      <c r="H17" s="46"/>
      <c r="I17" s="47"/>
      <c r="J17" s="47"/>
      <c r="K17" s="47"/>
      <c r="L17" s="48"/>
      <c r="M17" s="7"/>
    </row>
    <row r="18" spans="2:16" ht="5.0999999999999996" customHeight="1" x14ac:dyDescent="0.3">
      <c r="B18" s="29"/>
      <c r="C18" s="30"/>
      <c r="D18" s="4"/>
      <c r="M18" s="7"/>
    </row>
    <row r="19" spans="2:16" ht="18.75" x14ac:dyDescent="0.3">
      <c r="B19" s="29"/>
      <c r="C19" s="30">
        <v>5</v>
      </c>
      <c r="D19" s="1"/>
      <c r="G19" s="6" t="s">
        <v>11</v>
      </c>
      <c r="H19" s="46"/>
      <c r="I19" s="47"/>
      <c r="J19" s="47"/>
      <c r="K19" s="47"/>
      <c r="L19" s="48"/>
      <c r="M19" s="7"/>
    </row>
    <row r="20" spans="2:16" ht="5.0999999999999996" customHeight="1" x14ac:dyDescent="0.3">
      <c r="B20" s="29"/>
      <c r="C20" s="30"/>
      <c r="D20" s="4"/>
      <c r="M20" s="7"/>
    </row>
    <row r="21" spans="2:16" ht="18.75" x14ac:dyDescent="0.3">
      <c r="B21" s="29"/>
      <c r="C21" s="30">
        <v>6</v>
      </c>
      <c r="D21" s="1"/>
      <c r="M21" s="7"/>
    </row>
    <row r="22" spans="2:16" ht="5.0999999999999996" customHeight="1" x14ac:dyDescent="0.3">
      <c r="B22" s="5"/>
      <c r="D22" s="28"/>
      <c r="M22" s="7"/>
    </row>
    <row r="23" spans="2:16" ht="25.5" customHeight="1" x14ac:dyDescent="0.3">
      <c r="B23" s="5"/>
      <c r="C23" s="26" t="s">
        <v>12</v>
      </c>
      <c r="D23" s="27">
        <f>SUM(D11:D21)</f>
        <v>0</v>
      </c>
      <c r="G23" s="6" t="s">
        <v>13</v>
      </c>
      <c r="H23" s="46"/>
      <c r="I23" s="47"/>
      <c r="J23" s="47"/>
      <c r="K23" s="47"/>
      <c r="L23" s="48"/>
      <c r="M23" s="7"/>
      <c r="O23" s="25"/>
    </row>
    <row r="24" spans="2:16" ht="16.5" customHeight="1" x14ac:dyDescent="0.25">
      <c r="B24" s="5"/>
      <c r="M24" s="7"/>
    </row>
    <row r="25" spans="2:16" x14ac:dyDescent="0.25">
      <c r="B25" s="43"/>
      <c r="C25" s="34" t="s">
        <v>39</v>
      </c>
      <c r="M25" s="7"/>
    </row>
    <row r="26" spans="2:16" x14ac:dyDescent="0.25">
      <c r="B26" s="43"/>
      <c r="M26" s="7"/>
    </row>
    <row r="27" spans="2:16" x14ac:dyDescent="0.25">
      <c r="B27" s="5"/>
      <c r="G27" s="6" t="s">
        <v>40</v>
      </c>
      <c r="H27" s="12"/>
      <c r="I27" s="13"/>
      <c r="J27" s="13"/>
      <c r="K27" s="13"/>
      <c r="L27" s="14"/>
      <c r="M27" s="7"/>
    </row>
    <row r="28" spans="2:16" x14ac:dyDescent="0.25">
      <c r="B28" s="5"/>
      <c r="H28" s="15"/>
      <c r="L28" s="16"/>
      <c r="M28" s="7"/>
    </row>
    <row r="29" spans="2:16" x14ac:dyDescent="0.25">
      <c r="B29" s="5"/>
      <c r="H29" s="17"/>
      <c r="I29" s="18"/>
      <c r="J29" s="18"/>
      <c r="K29" s="18"/>
      <c r="L29" s="19"/>
      <c r="M29" s="7"/>
    </row>
    <row r="30" spans="2:16" x14ac:dyDescent="0.25">
      <c r="B30" s="5"/>
      <c r="M30" s="7"/>
    </row>
    <row r="31" spans="2:16" ht="18.75" x14ac:dyDescent="0.3">
      <c r="B31" s="5"/>
      <c r="G31" s="6" t="s">
        <v>14</v>
      </c>
      <c r="H31" s="44"/>
      <c r="I31" s="45"/>
      <c r="K31" s="25"/>
      <c r="M31" s="7"/>
      <c r="O31" s="25">
        <f ca="1">TODAY()</f>
        <v>44690</v>
      </c>
      <c r="P31" s="6" t="s">
        <v>42</v>
      </c>
    </row>
    <row r="32" spans="2:16" x14ac:dyDescent="0.25">
      <c r="B32" s="5"/>
      <c r="M32" s="7"/>
    </row>
    <row r="33" spans="2:13" x14ac:dyDescent="0.25">
      <c r="B33" s="5"/>
      <c r="C33" s="6" t="s">
        <v>41</v>
      </c>
      <c r="M33" s="7"/>
    </row>
    <row r="34" spans="2:13" ht="4.5" customHeight="1" thickBot="1" x14ac:dyDescent="0.3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</row>
    <row r="35" spans="2:13" ht="7.5" customHeight="1" x14ac:dyDescent="0.25"/>
    <row r="36" spans="2:13" s="34" customFormat="1" x14ac:dyDescent="0.25">
      <c r="C36" s="34" t="s">
        <v>43</v>
      </c>
    </row>
    <row r="37" spans="2:13" s="34" customFormat="1" x14ac:dyDescent="0.25">
      <c r="C37" s="34" t="s">
        <v>44</v>
      </c>
    </row>
    <row r="38" spans="2:13" ht="6.75" customHeight="1" thickBot="1" x14ac:dyDescent="0.3"/>
    <row r="39" spans="2:13" ht="15.75" x14ac:dyDescent="0.25">
      <c r="B39" s="21"/>
      <c r="C39" s="22" t="s">
        <v>15</v>
      </c>
      <c r="D39" s="23"/>
      <c r="E39" s="23"/>
      <c r="F39" s="23"/>
      <c r="G39" s="23"/>
      <c r="H39" s="23"/>
      <c r="I39" s="23"/>
      <c r="J39" s="23"/>
      <c r="K39" s="23"/>
      <c r="L39" s="23"/>
      <c r="M39" s="24"/>
    </row>
    <row r="40" spans="2:13" x14ac:dyDescent="0.25">
      <c r="B40" s="5"/>
      <c r="M40" s="7"/>
    </row>
    <row r="41" spans="2:13" ht="18.75" x14ac:dyDescent="0.3">
      <c r="B41" s="5"/>
      <c r="D41" s="6" t="s">
        <v>16</v>
      </c>
      <c r="G41" s="6" t="s">
        <v>17</v>
      </c>
      <c r="H41" s="46"/>
      <c r="I41" s="47"/>
      <c r="J41" s="47"/>
      <c r="K41" s="47"/>
      <c r="L41" s="48"/>
      <c r="M41" s="7"/>
    </row>
    <row r="42" spans="2:13" x14ac:dyDescent="0.25">
      <c r="B42" s="5"/>
      <c r="M42" s="7"/>
    </row>
    <row r="43" spans="2:13" x14ac:dyDescent="0.25">
      <c r="B43" s="5"/>
      <c r="G43" s="6" t="s">
        <v>40</v>
      </c>
      <c r="H43" s="12"/>
      <c r="I43" s="13"/>
      <c r="J43" s="13"/>
      <c r="K43" s="13"/>
      <c r="L43" s="14"/>
      <c r="M43" s="7"/>
    </row>
    <row r="44" spans="2:13" x14ac:dyDescent="0.25">
      <c r="B44" s="5"/>
      <c r="H44" s="15"/>
      <c r="L44" s="16"/>
      <c r="M44" s="7"/>
    </row>
    <row r="45" spans="2:13" x14ac:dyDescent="0.25">
      <c r="B45" s="5"/>
      <c r="H45" s="17"/>
      <c r="I45" s="18"/>
      <c r="J45" s="18"/>
      <c r="K45" s="18"/>
      <c r="L45" s="19"/>
      <c r="M45" s="7"/>
    </row>
    <row r="46" spans="2:13" x14ac:dyDescent="0.25">
      <c r="B46" s="5"/>
      <c r="M46" s="7"/>
    </row>
    <row r="47" spans="2:13" ht="18.75" x14ac:dyDescent="0.3">
      <c r="B47" s="5"/>
      <c r="G47" s="6" t="s">
        <v>14</v>
      </c>
      <c r="H47" s="44"/>
      <c r="I47" s="45"/>
      <c r="M47" s="7"/>
    </row>
    <row r="48" spans="2:13" x14ac:dyDescent="0.25">
      <c r="B48" s="5"/>
      <c r="M48" s="7"/>
    </row>
    <row r="49" spans="2:13" ht="18.75" customHeight="1" x14ac:dyDescent="0.25">
      <c r="B49" s="5"/>
      <c r="D49" s="6" t="s">
        <v>18</v>
      </c>
      <c r="G49" s="49"/>
      <c r="H49" s="50"/>
      <c r="I49" s="50"/>
      <c r="J49" s="50"/>
      <c r="K49" s="50"/>
      <c r="L49" s="51"/>
      <c r="M49" s="7"/>
    </row>
    <row r="50" spans="2:13" x14ac:dyDescent="0.25">
      <c r="B50" s="5"/>
      <c r="M50" s="7"/>
    </row>
    <row r="51" spans="2:13" ht="15.75" thickBot="1" x14ac:dyDescent="0.3">
      <c r="B51" s="8"/>
      <c r="C51" s="9"/>
      <c r="D51" s="9"/>
      <c r="E51" s="9"/>
      <c r="F51" s="9"/>
      <c r="G51" s="10" t="s">
        <v>19</v>
      </c>
      <c r="H51" s="9"/>
      <c r="I51" s="9"/>
      <c r="J51" s="9"/>
      <c r="K51" s="9"/>
      <c r="L51" s="9"/>
      <c r="M51" s="11"/>
    </row>
  </sheetData>
  <sheetProtection algorithmName="SHA-512" hashValue="UaBq+qXKuG6uCqe5Z23DhJHpA4KcJYIZmrK88S9UoQWnEsiKCw0iv+A/UqhCdCjj6whDNMCH4gMrC5JAeXo8fQ==" saltValue="K+It60s19US1MgvBj+rg0w==" spinCount="100000" sheet="1" objects="1" scenarios="1" selectLockedCells="1"/>
  <mergeCells count="10">
    <mergeCell ref="H31:I31"/>
    <mergeCell ref="H41:L41"/>
    <mergeCell ref="H47:I47"/>
    <mergeCell ref="G49:L49"/>
    <mergeCell ref="E6:L6"/>
    <mergeCell ref="G8:I8"/>
    <mergeCell ref="H15:L15"/>
    <mergeCell ref="H17:L17"/>
    <mergeCell ref="H19:L19"/>
    <mergeCell ref="H23:L23"/>
  </mergeCells>
  <conditionalFormatting sqref="P15">
    <cfRule type="expression" dxfId="3" priority="1">
      <formula>$O$15=FALSE</formula>
    </cfRule>
    <cfRule type="expression" dxfId="2" priority="4">
      <formula>$O$15=TRUE</formula>
    </cfRule>
  </conditionalFormatting>
  <conditionalFormatting sqref="P6">
    <cfRule type="expression" dxfId="1" priority="2">
      <formula>LEN($E$6)&gt;45</formula>
    </cfRule>
    <cfRule type="expression" dxfId="0" priority="3">
      <formula>LEN($E$6)&lt;46</formula>
    </cfRule>
  </conditionalFormatting>
  <dataValidations count="3">
    <dataValidation type="list" allowBlank="1" showInputMessage="1" showErrorMessage="1" sqref="G50:L50" xr:uid="{FD6C14A4-0A46-41E2-AB63-62C9871D712A}">
      <formula1>Grootboek</formula1>
    </dataValidation>
    <dataValidation type="list" allowBlank="1" showInputMessage="1" showErrorMessage="1" sqref="H12" xr:uid="{F7814357-96D5-47DC-8011-D17EC395B686}">
      <formula1>AAntal</formula1>
    </dataValidation>
    <dataValidation type="list" allowBlank="1" showInputMessage="1" showErrorMessage="1" sqref="H11" xr:uid="{D50568D6-D68D-4C60-AEB6-E5A1F14FBCE2}">
      <formula1>KeuzeAantal</formula1>
    </dataValidation>
  </dataValidations>
  <pageMargins left="0.44" right="0.22" top="0.51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31</xdr:row>
                    <xdr:rowOff>76200</xdr:rowOff>
                  </from>
                  <to>
                    <xdr:col>3</xdr:col>
                    <xdr:colOff>476250</xdr:colOff>
                    <xdr:row>34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6D8F60-CCA0-4363-BE6C-D06C77C490CC}">
          <x14:formula1>
            <xm:f>Lijsten!$C$1:$C$11</xm:f>
          </x14:formula1>
          <xm:sqref>G49:L49</xm:sqref>
        </x14:dataValidation>
        <x14:dataValidation type="list" allowBlank="1" showInputMessage="1" showErrorMessage="1" xr:uid="{5DFC722F-DDAA-40A1-9025-FFC878185E96}">
          <x14:formula1>
            <xm:f>Lijsten!$A$1:$A$8</xm:f>
          </x14:formula1>
          <xm:sqref>G8:I8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6683-33E6-4489-BDDA-1781CADDDDB0}">
  <sheetPr codeName="Blad2"/>
  <dimension ref="A1:C11"/>
  <sheetViews>
    <sheetView workbookViewId="0">
      <selection activeCell="C14" sqref="C14"/>
    </sheetView>
  </sheetViews>
  <sheetFormatPr defaultRowHeight="15" x14ac:dyDescent="0.25"/>
  <cols>
    <col min="1" max="1" width="31.28515625" bestFit="1" customWidth="1"/>
    <col min="3" max="3" width="75" bestFit="1" customWidth="1"/>
  </cols>
  <sheetData>
    <row r="1" spans="1:3" x14ac:dyDescent="0.25">
      <c r="A1" t="s">
        <v>20</v>
      </c>
      <c r="B1">
        <v>1</v>
      </c>
      <c r="C1" t="s">
        <v>28</v>
      </c>
    </row>
    <row r="2" spans="1:3" x14ac:dyDescent="0.25">
      <c r="A2" t="s">
        <v>21</v>
      </c>
      <c r="B2">
        <v>2</v>
      </c>
      <c r="C2" t="s">
        <v>29</v>
      </c>
    </row>
    <row r="3" spans="1:3" x14ac:dyDescent="0.25">
      <c r="A3" t="s">
        <v>22</v>
      </c>
      <c r="B3">
        <v>3</v>
      </c>
      <c r="C3" t="s">
        <v>30</v>
      </c>
    </row>
    <row r="4" spans="1:3" x14ac:dyDescent="0.25">
      <c r="A4" t="s">
        <v>23</v>
      </c>
      <c r="B4">
        <v>4</v>
      </c>
      <c r="C4" t="s">
        <v>31</v>
      </c>
    </row>
    <row r="5" spans="1:3" x14ac:dyDescent="0.25">
      <c r="A5" t="s">
        <v>24</v>
      </c>
      <c r="B5">
        <v>5</v>
      </c>
      <c r="C5" t="s">
        <v>32</v>
      </c>
    </row>
    <row r="6" spans="1:3" x14ac:dyDescent="0.25">
      <c r="A6" t="s">
        <v>25</v>
      </c>
      <c r="B6">
        <v>6</v>
      </c>
      <c r="C6" t="s">
        <v>33</v>
      </c>
    </row>
    <row r="7" spans="1:3" x14ac:dyDescent="0.25">
      <c r="A7" t="s">
        <v>26</v>
      </c>
      <c r="B7">
        <v>7</v>
      </c>
      <c r="C7" t="s">
        <v>34</v>
      </c>
    </row>
    <row r="8" spans="1:3" x14ac:dyDescent="0.25">
      <c r="A8" t="s">
        <v>27</v>
      </c>
      <c r="B8">
        <v>8</v>
      </c>
      <c r="C8" t="s">
        <v>35</v>
      </c>
    </row>
    <row r="9" spans="1:3" x14ac:dyDescent="0.25">
      <c r="C9" t="s">
        <v>36</v>
      </c>
    </row>
    <row r="10" spans="1:3" x14ac:dyDescent="0.25">
      <c r="C10" t="s">
        <v>37</v>
      </c>
    </row>
    <row r="11" spans="1:3" x14ac:dyDescent="0.25">
      <c r="C1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Formulier</vt:lpstr>
      <vt:lpstr>Lijsten</vt:lpstr>
      <vt:lpstr>Lijsten!AAntal</vt:lpstr>
      <vt:lpstr>AAntal</vt:lpstr>
      <vt:lpstr>Formulier!Afdrukbereik</vt:lpstr>
      <vt:lpstr>Lijsten!Grootboek</vt:lpstr>
      <vt:lpstr>Grootboek</vt:lpstr>
      <vt:lpstr>HEDEN</vt:lpstr>
      <vt:lpstr>IBAN</vt:lpstr>
      <vt:lpstr>KeuzeAantal</vt:lpstr>
      <vt:lpstr>KeuzeDoel</vt:lpstr>
      <vt:lpstr>Lijsten!Keuzelijst</vt:lpstr>
      <vt:lpstr>Keuzelijst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Poppe Onrust</dc:creator>
  <cp:lastModifiedBy>PGE Eindhoven</cp:lastModifiedBy>
  <cp:lastPrinted>2022-04-26T18:33:24Z</cp:lastPrinted>
  <dcterms:created xsi:type="dcterms:W3CDTF">2022-04-26T08:29:32Z</dcterms:created>
  <dcterms:modified xsi:type="dcterms:W3CDTF">2022-05-09T17:32:05Z</dcterms:modified>
</cp:coreProperties>
</file>